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4240" windowHeight="11775"/>
  </bookViews>
  <sheets>
    <sheet name="22-23" sheetId="1" r:id="rId1"/>
    <sheet name="Лист1" sheetId="2" r:id="rId2"/>
  </sheets>
  <definedNames>
    <definedName name="_xlnm.Print_Area" localSheetId="0">'22-23'!$A$1:$J$16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2" l="1"/>
</calcChain>
</file>

<file path=xl/sharedStrings.xml><?xml version="1.0" encoding="utf-8"?>
<sst xmlns="http://schemas.openxmlformats.org/spreadsheetml/2006/main" count="63" uniqueCount="57">
  <si>
    <t>Биология, профиль «Охотоведение»</t>
  </si>
  <si>
    <t>Теплоэнергетика и теплотехника</t>
  </si>
  <si>
    <t>Электроэнергетика и электротехника</t>
  </si>
  <si>
    <t>Технологические машины и оборудование, профиль «Машины и аппараты пищевых производств»</t>
  </si>
  <si>
    <t>Технология продукции и организации общественного питания</t>
  </si>
  <si>
    <t>35.03.06</t>
  </si>
  <si>
    <t>Агроинженерия, профили «Электрооборудование и электротехнологии», «Технический сервис в агропромышленном комплексе»</t>
  </si>
  <si>
    <t>35.03.10</t>
  </si>
  <si>
    <t>Ландшафтная архитектура, профиль «Садово-парковое и ландшафтное строительство»</t>
  </si>
  <si>
    <t>38.03.01</t>
  </si>
  <si>
    <t>Экономика, профиль «Экономика и бизнес-планирование»</t>
  </si>
  <si>
    <t xml:space="preserve">38.03.02 </t>
  </si>
  <si>
    <t>Менеджмент, профиль «Финансово-производственный менеджмент»</t>
  </si>
  <si>
    <t>38.03.06</t>
  </si>
  <si>
    <t>Торговое дело, профиль «Коммерция в агропромышленном комплексе»</t>
  </si>
  <si>
    <t>Биология (магистратура)</t>
  </si>
  <si>
    <t>Землеустройство и кадастры</t>
  </si>
  <si>
    <t>35.04.01</t>
  </si>
  <si>
    <t>Лесное дело (магистратура)</t>
  </si>
  <si>
    <t>35.04.04</t>
  </si>
  <si>
    <t>Агрономия (магистратура)</t>
  </si>
  <si>
    <t>36.06.01</t>
  </si>
  <si>
    <t>Ветеринария и зоотехния, профиль – 06.02.10 Частная зоотехния, технология производства продукции животноводства (аспирантура)</t>
  </si>
  <si>
    <t>35.06.04</t>
  </si>
  <si>
    <t>Технологии, средства механизации и энергетическое оборудование в сельском, лесном и рыбном хозяйстве, профиль – 05.20.01 Технология и средства механизации сельского хозяйства (аспирантура)</t>
  </si>
  <si>
    <t>Технологии, средства механизации и энергетическое оборудование в сельском, лесном и рыбном хозяйстве, профиль – 05.21.01 Технология и машины лесозаготовок и лесного хозяйства (аспирантура)</t>
  </si>
  <si>
    <t>Информационные системы и программирование (СПО)</t>
  </si>
  <si>
    <t>40.02.01</t>
  </si>
  <si>
    <t>Право и организация социального обеспечения (СПО)</t>
  </si>
  <si>
    <t>38.02.01</t>
  </si>
  <si>
    <t>Экономика и бухгалтерский учет (по отраслям) (СПО)</t>
  </si>
  <si>
    <t>Технология продукции общественного питания (СПО)</t>
  </si>
  <si>
    <t xml:space="preserve">35.02.05 </t>
  </si>
  <si>
    <t>36.02.02</t>
  </si>
  <si>
    <t xml:space="preserve">38.02.01 </t>
  </si>
  <si>
    <t>Наименование специальности</t>
  </si>
  <si>
    <t>Код</t>
  </si>
  <si>
    <t>Количество мест по формам обучения</t>
  </si>
  <si>
    <t>Всего по очной форме обучения</t>
  </si>
  <si>
    <t xml:space="preserve">их них </t>
  </si>
  <si>
    <t>За счет бюджетных ассигнований федерального бюджета</t>
  </si>
  <si>
    <t>За счет местных бюджетов</t>
  </si>
  <si>
    <t>По договорам об ОПОУ</t>
  </si>
  <si>
    <t>Всего по заочной форме обучения</t>
  </si>
  <si>
    <t>из них</t>
  </si>
  <si>
    <t>43.02.15</t>
  </si>
  <si>
    <t>Агрономия (Октемский филиал) (на базе 11 класса)</t>
  </si>
  <si>
    <t>Зоотехния (на базе 11 класса)</t>
  </si>
  <si>
    <t>Экономика и бухгалтерский учет (по отраслям) (на базе 11 класса)</t>
  </si>
  <si>
    <t>Теплоснабжение и теплотехническое оборудование (на базе 11 класса)</t>
  </si>
  <si>
    <t>40.02.04</t>
  </si>
  <si>
    <t>Юриспруденция(на базе 9 класс)</t>
  </si>
  <si>
    <t>Землеустройство (Октемский филиал) (на базе 11 класса)</t>
  </si>
  <si>
    <t>Информационные системы и программирование (на базе 9 класса)</t>
  </si>
  <si>
    <t>Экономика и бухгалтерский учет (по отраслям) (на базе 9 класса)</t>
  </si>
  <si>
    <t>Поварское и кондитерское дело (на базе 9 класса)</t>
  </si>
  <si>
    <t>Юриспруденция (на базе 11 класса)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</si>
</sst>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3" fillId="0" borderId="0" xfId="0" applyFont="1" applyFill="1"/>
    <xf numFmtId="14" fontId="5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FF65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view="pageBreakPreview" topLeftCell="A4" zoomScaleSheetLayoutView="100" workbookViewId="0">
      <selection activeCell="H10" sqref="H10"/>
    </sheetView>
  </sheetViews>
  <sheetFormatPr defaultRowHeight="17.25" x14ac:dyDescent="0.3"/>
  <cols>
    <col min="1" max="1" width="12" style="1" customWidth="1"/>
    <col min="2" max="2" width="49.42578125" style="1" customWidth="1"/>
    <col min="3" max="3" width="11.7109375" style="1" customWidth="1"/>
    <col min="4" max="4" width="15.28515625" style="1" customWidth="1"/>
    <col min="5" max="5" width="11.42578125" style="1" customWidth="1"/>
    <col min="6" max="6" width="12.42578125" style="1" customWidth="1"/>
    <col min="7" max="7" width="11.5703125" style="1" customWidth="1"/>
    <col min="8" max="8" width="14.7109375" style="1" customWidth="1"/>
    <col min="9" max="9" width="12.140625" style="1" customWidth="1"/>
    <col min="10" max="10" width="12.42578125" style="1" customWidth="1"/>
    <col min="11" max="13" width="9.140625" style="1"/>
    <col min="14" max="14" width="14.85546875" style="1" bestFit="1" customWidth="1"/>
    <col min="15" max="16384" width="9.140625" style="1"/>
  </cols>
  <sheetData>
    <row r="1" spans="1:10" ht="17.25" customHeight="1" x14ac:dyDescent="0.3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0" ht="17.25" customHeight="1" x14ac:dyDescent="0.3">
      <c r="A2" s="40" t="s">
        <v>36</v>
      </c>
      <c r="B2" s="40" t="s">
        <v>35</v>
      </c>
      <c r="C2" s="24" t="s">
        <v>37</v>
      </c>
      <c r="D2" s="25"/>
      <c r="E2" s="25"/>
      <c r="F2" s="25"/>
      <c r="G2" s="25"/>
      <c r="H2" s="25"/>
      <c r="I2" s="25"/>
      <c r="J2" s="26"/>
    </row>
    <row r="3" spans="1:10" x14ac:dyDescent="0.3">
      <c r="A3" s="41"/>
      <c r="B3" s="41"/>
      <c r="C3" s="27"/>
      <c r="D3" s="28"/>
      <c r="E3" s="28"/>
      <c r="F3" s="28"/>
      <c r="G3" s="28"/>
      <c r="H3" s="28"/>
      <c r="I3" s="28"/>
      <c r="J3" s="29"/>
    </row>
    <row r="4" spans="1:10" x14ac:dyDescent="0.3">
      <c r="A4" s="41"/>
      <c r="B4" s="41"/>
      <c r="C4" s="30"/>
      <c r="D4" s="31"/>
      <c r="E4" s="31"/>
      <c r="F4" s="31"/>
      <c r="G4" s="31"/>
      <c r="H4" s="31"/>
      <c r="I4" s="31"/>
      <c r="J4" s="32"/>
    </row>
    <row r="5" spans="1:10" ht="78" customHeight="1" x14ac:dyDescent="0.3">
      <c r="A5" s="41"/>
      <c r="B5" s="41"/>
      <c r="C5" s="33" t="s">
        <v>38</v>
      </c>
      <c r="D5" s="35" t="s">
        <v>39</v>
      </c>
      <c r="E5" s="35"/>
      <c r="F5" s="35"/>
      <c r="G5" s="36" t="s">
        <v>43</v>
      </c>
      <c r="H5" s="37" t="s">
        <v>44</v>
      </c>
      <c r="I5" s="38"/>
      <c r="J5" s="39"/>
    </row>
    <row r="6" spans="1:10" ht="95.25" customHeight="1" x14ac:dyDescent="0.3">
      <c r="A6" s="42"/>
      <c r="B6" s="42"/>
      <c r="C6" s="34"/>
      <c r="D6" s="20" t="s">
        <v>40</v>
      </c>
      <c r="E6" s="20" t="s">
        <v>41</v>
      </c>
      <c r="F6" s="20" t="s">
        <v>42</v>
      </c>
      <c r="G6" s="36"/>
      <c r="H6" s="20" t="s">
        <v>40</v>
      </c>
      <c r="I6" s="20" t="s">
        <v>41</v>
      </c>
      <c r="J6" s="21" t="s">
        <v>42</v>
      </c>
    </row>
    <row r="7" spans="1:10" s="14" customFormat="1" ht="33" x14ac:dyDescent="0.25">
      <c r="A7" s="17">
        <v>39122</v>
      </c>
      <c r="B7" s="49" t="s">
        <v>53</v>
      </c>
      <c r="C7" s="16"/>
      <c r="D7" s="13">
        <v>40</v>
      </c>
      <c r="E7" s="13"/>
      <c r="F7" s="13">
        <v>5</v>
      </c>
      <c r="G7" s="16"/>
      <c r="H7" s="13"/>
      <c r="I7" s="13"/>
      <c r="J7" s="22"/>
    </row>
    <row r="8" spans="1:10" s="14" customFormat="1" ht="33" x14ac:dyDescent="0.25">
      <c r="A8" s="17" t="s">
        <v>34</v>
      </c>
      <c r="B8" s="49" t="s">
        <v>54</v>
      </c>
      <c r="C8" s="16"/>
      <c r="D8" s="13"/>
      <c r="E8" s="13"/>
      <c r="F8" s="13">
        <v>25</v>
      </c>
      <c r="G8" s="16"/>
      <c r="H8" s="13"/>
      <c r="I8" s="13"/>
      <c r="J8" s="22"/>
    </row>
    <row r="9" spans="1:10" s="14" customFormat="1" ht="16.5" x14ac:dyDescent="0.25">
      <c r="A9" s="17" t="s">
        <v>50</v>
      </c>
      <c r="B9" s="49" t="s">
        <v>51</v>
      </c>
      <c r="C9" s="16"/>
      <c r="D9" s="13"/>
      <c r="E9" s="13"/>
      <c r="F9" s="13">
        <v>25</v>
      </c>
      <c r="G9" s="16"/>
      <c r="H9" s="13"/>
      <c r="I9" s="13"/>
      <c r="J9" s="22"/>
    </row>
    <row r="10" spans="1:10" s="14" customFormat="1" ht="33" x14ac:dyDescent="0.25">
      <c r="A10" s="17" t="s">
        <v>45</v>
      </c>
      <c r="B10" s="49" t="s">
        <v>55</v>
      </c>
      <c r="C10" s="16"/>
      <c r="D10" s="13"/>
      <c r="E10" s="13"/>
      <c r="F10" s="13">
        <v>25</v>
      </c>
      <c r="G10" s="16"/>
      <c r="H10" s="13"/>
      <c r="I10" s="13"/>
      <c r="J10" s="22"/>
    </row>
    <row r="11" spans="1:10" s="15" customFormat="1" ht="33" x14ac:dyDescent="0.25">
      <c r="A11" s="18">
        <v>37300</v>
      </c>
      <c r="B11" s="50" t="s">
        <v>49</v>
      </c>
      <c r="C11" s="16"/>
      <c r="D11" s="13">
        <v>25</v>
      </c>
      <c r="E11" s="13"/>
      <c r="F11" s="13">
        <v>2</v>
      </c>
      <c r="G11" s="16"/>
      <c r="H11" s="13">
        <v>15</v>
      </c>
      <c r="I11" s="13"/>
      <c r="J11" s="13">
        <v>10</v>
      </c>
    </row>
    <row r="12" spans="1:10" s="15" customFormat="1" ht="33" x14ac:dyDescent="0.25">
      <c r="A12" s="18">
        <v>43517</v>
      </c>
      <c r="B12" s="50" t="s">
        <v>52</v>
      </c>
      <c r="C12" s="16"/>
      <c r="D12" s="13">
        <v>20</v>
      </c>
      <c r="E12" s="13"/>
      <c r="F12" s="13"/>
      <c r="G12" s="16"/>
      <c r="H12" s="13">
        <v>15</v>
      </c>
      <c r="I12" s="13"/>
      <c r="J12" s="13"/>
    </row>
    <row r="13" spans="1:10" s="15" customFormat="1" ht="33.75" customHeight="1" x14ac:dyDescent="0.25">
      <c r="A13" s="18" t="s">
        <v>32</v>
      </c>
      <c r="B13" s="50" t="s">
        <v>46</v>
      </c>
      <c r="C13" s="16"/>
      <c r="D13" s="13">
        <v>25</v>
      </c>
      <c r="E13" s="13"/>
      <c r="F13" s="13"/>
      <c r="G13" s="16"/>
      <c r="H13" s="13">
        <v>20</v>
      </c>
      <c r="I13" s="13"/>
      <c r="J13" s="13"/>
    </row>
    <row r="14" spans="1:10" s="15" customFormat="1" ht="29.25" customHeight="1" x14ac:dyDescent="0.25">
      <c r="A14" s="18" t="s">
        <v>33</v>
      </c>
      <c r="B14" s="50" t="s">
        <v>47</v>
      </c>
      <c r="C14" s="16"/>
      <c r="D14" s="13">
        <v>25</v>
      </c>
      <c r="E14" s="13"/>
      <c r="F14" s="13"/>
      <c r="G14" s="16"/>
      <c r="H14" s="13"/>
      <c r="I14" s="13"/>
      <c r="J14" s="13"/>
    </row>
    <row r="15" spans="1:10" s="15" customFormat="1" ht="33" x14ac:dyDescent="0.25">
      <c r="A15" s="19" t="s">
        <v>34</v>
      </c>
      <c r="B15" s="51" t="s">
        <v>48</v>
      </c>
      <c r="C15" s="16"/>
      <c r="D15" s="13"/>
      <c r="E15" s="13"/>
      <c r="F15" s="13">
        <v>25</v>
      </c>
      <c r="G15" s="16"/>
      <c r="H15" s="13"/>
      <c r="I15" s="13"/>
      <c r="J15" s="13">
        <v>25</v>
      </c>
    </row>
    <row r="16" spans="1:10" s="15" customFormat="1" ht="26.25" customHeight="1" x14ac:dyDescent="0.25">
      <c r="A16" s="19" t="s">
        <v>50</v>
      </c>
      <c r="B16" s="51" t="s">
        <v>56</v>
      </c>
      <c r="C16" s="16"/>
      <c r="D16" s="13"/>
      <c r="E16" s="13"/>
      <c r="F16" s="13">
        <v>25</v>
      </c>
      <c r="G16" s="16"/>
      <c r="H16" s="13"/>
      <c r="I16" s="13"/>
      <c r="J16" s="13">
        <v>25</v>
      </c>
    </row>
    <row r="17" spans="1:10" s="15" customFormat="1" ht="26.25" customHeight="1" x14ac:dyDescent="0.3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s="15" customFormat="1" ht="26.25" customHeight="1" x14ac:dyDescent="0.3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s="15" customFormat="1" ht="26.25" customHeight="1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29.25" customHeight="1" x14ac:dyDescent="0.3"/>
  </sheetData>
  <sortState ref="A47:G51">
    <sortCondition ref="A47:A51"/>
  </sortState>
  <mergeCells count="8">
    <mergeCell ref="A1:J1"/>
    <mergeCell ref="C2:J4"/>
    <mergeCell ref="C5:C6"/>
    <mergeCell ref="D5:F5"/>
    <mergeCell ref="G5:G6"/>
    <mergeCell ref="H5:J5"/>
    <mergeCell ref="B2:B6"/>
    <mergeCell ref="A2:A6"/>
  </mergeCells>
  <pageMargins left="0.25" right="0.25" top="0.32" bottom="0.27" header="0.3" footer="0.3"/>
  <pageSetup paperSize="9" scale="75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C5" sqref="C5"/>
    </sheetView>
  </sheetViews>
  <sheetFormatPr defaultRowHeight="15" x14ac:dyDescent="0.25"/>
  <cols>
    <col min="1" max="1" width="20.140625" customWidth="1"/>
    <col min="2" max="2" width="44.42578125" customWidth="1"/>
    <col min="3" max="3" width="23" customWidth="1"/>
  </cols>
  <sheetData>
    <row r="1" spans="1:3" ht="38.25" thickBot="1" x14ac:dyDescent="0.3">
      <c r="A1" s="2">
        <v>36956</v>
      </c>
      <c r="B1" s="3" t="s">
        <v>0</v>
      </c>
      <c r="C1" s="4">
        <v>15</v>
      </c>
    </row>
    <row r="2" spans="1:3" ht="19.5" thickBot="1" x14ac:dyDescent="0.3">
      <c r="A2" s="2">
        <v>36963</v>
      </c>
      <c r="B2" s="3" t="s">
        <v>1</v>
      </c>
      <c r="C2" s="5">
        <v>15</v>
      </c>
    </row>
    <row r="3" spans="1:3" ht="38.25" thickBot="1" x14ac:dyDescent="0.3">
      <c r="A3" s="2">
        <v>37328</v>
      </c>
      <c r="B3" s="3" t="s">
        <v>2</v>
      </c>
      <c r="C3" s="5">
        <v>15</v>
      </c>
    </row>
    <row r="4" spans="1:3" ht="57" thickBot="1" x14ac:dyDescent="0.3">
      <c r="A4" s="2">
        <v>37330</v>
      </c>
      <c r="B4" s="3" t="s">
        <v>3</v>
      </c>
      <c r="C4" s="5">
        <v>15</v>
      </c>
    </row>
    <row r="5" spans="1:3" ht="57" thickBot="1" x14ac:dyDescent="0.3">
      <c r="A5" s="2">
        <v>38065</v>
      </c>
      <c r="B5" s="3" t="s">
        <v>4</v>
      </c>
      <c r="C5" s="5">
        <v>15</v>
      </c>
    </row>
    <row r="6" spans="1:3" ht="74.25" customHeight="1" x14ac:dyDescent="0.25">
      <c r="A6" s="45" t="s">
        <v>5</v>
      </c>
      <c r="B6" s="47" t="s">
        <v>6</v>
      </c>
      <c r="C6" s="7">
        <v>10</v>
      </c>
    </row>
    <row r="7" spans="1:3" ht="19.5" thickBot="1" x14ac:dyDescent="0.3">
      <c r="A7" s="46"/>
      <c r="B7" s="48"/>
      <c r="C7" s="5">
        <v>10</v>
      </c>
    </row>
    <row r="8" spans="1:3" ht="57" thickBot="1" x14ac:dyDescent="0.3">
      <c r="A8" s="6" t="s">
        <v>7</v>
      </c>
      <c r="B8" s="3" t="s">
        <v>8</v>
      </c>
      <c r="C8" s="5">
        <v>5</v>
      </c>
    </row>
    <row r="9" spans="1:3" ht="38.25" thickBot="1" x14ac:dyDescent="0.3">
      <c r="A9" s="6" t="s">
        <v>9</v>
      </c>
      <c r="B9" s="3" t="s">
        <v>10</v>
      </c>
      <c r="C9" s="8">
        <v>5</v>
      </c>
    </row>
    <row r="10" spans="1:3" ht="38.25" thickBot="1" x14ac:dyDescent="0.3">
      <c r="A10" s="6" t="s">
        <v>11</v>
      </c>
      <c r="B10" s="3" t="s">
        <v>12</v>
      </c>
      <c r="C10" s="8">
        <v>7</v>
      </c>
    </row>
    <row r="11" spans="1:3" ht="57" thickBot="1" x14ac:dyDescent="0.3">
      <c r="A11" s="6" t="s">
        <v>13</v>
      </c>
      <c r="B11" s="3" t="s">
        <v>14</v>
      </c>
      <c r="C11" s="5">
        <v>7</v>
      </c>
    </row>
    <row r="12" spans="1:3" ht="19.5" thickBot="1" x14ac:dyDescent="0.3">
      <c r="A12" s="2">
        <v>36987</v>
      </c>
      <c r="B12" s="3" t="s">
        <v>15</v>
      </c>
      <c r="C12" s="5">
        <v>5</v>
      </c>
    </row>
    <row r="13" spans="1:3" ht="19.5" thickBot="1" x14ac:dyDescent="0.3">
      <c r="A13" s="2">
        <v>37367</v>
      </c>
      <c r="B13" s="3" t="s">
        <v>16</v>
      </c>
      <c r="C13" s="5">
        <v>5</v>
      </c>
    </row>
    <row r="14" spans="1:3" ht="19.5" thickBot="1" x14ac:dyDescent="0.3">
      <c r="A14" s="6" t="s">
        <v>17</v>
      </c>
      <c r="B14" s="3" t="s">
        <v>18</v>
      </c>
      <c r="C14" s="5">
        <v>5</v>
      </c>
    </row>
    <row r="15" spans="1:3" ht="19.5" thickBot="1" x14ac:dyDescent="0.3">
      <c r="A15" s="6" t="s">
        <v>19</v>
      </c>
      <c r="B15" s="3" t="s">
        <v>20</v>
      </c>
      <c r="C15" s="5">
        <v>5</v>
      </c>
    </row>
    <row r="16" spans="1:3" ht="94.5" thickBot="1" x14ac:dyDescent="0.3">
      <c r="A16" s="9" t="s">
        <v>21</v>
      </c>
      <c r="B16" s="10" t="s">
        <v>22</v>
      </c>
      <c r="C16" s="11">
        <v>1</v>
      </c>
    </row>
    <row r="17" spans="1:3" ht="113.25" thickBot="1" x14ac:dyDescent="0.3">
      <c r="A17" s="9" t="s">
        <v>23</v>
      </c>
      <c r="B17" s="10" t="s">
        <v>24</v>
      </c>
      <c r="C17" s="11">
        <v>2</v>
      </c>
    </row>
    <row r="18" spans="1:3" ht="132" thickBot="1" x14ac:dyDescent="0.3">
      <c r="A18" s="9" t="s">
        <v>23</v>
      </c>
      <c r="B18" s="10" t="s">
        <v>25</v>
      </c>
      <c r="C18" s="11">
        <v>2</v>
      </c>
    </row>
    <row r="19" spans="1:3" ht="38.25" thickBot="1" x14ac:dyDescent="0.3">
      <c r="A19" s="2">
        <v>39122</v>
      </c>
      <c r="B19" s="3" t="s">
        <v>26</v>
      </c>
      <c r="C19" s="5">
        <v>20</v>
      </c>
    </row>
    <row r="20" spans="1:3" ht="38.25" thickBot="1" x14ac:dyDescent="0.3">
      <c r="A20" s="6" t="s">
        <v>27</v>
      </c>
      <c r="B20" s="3" t="s">
        <v>28</v>
      </c>
      <c r="C20" s="5">
        <v>20</v>
      </c>
    </row>
    <row r="21" spans="1:3" ht="38.25" thickBot="1" x14ac:dyDescent="0.3">
      <c r="A21" s="6" t="s">
        <v>29</v>
      </c>
      <c r="B21" s="3" t="s">
        <v>30</v>
      </c>
      <c r="C21" s="5">
        <v>20</v>
      </c>
    </row>
    <row r="22" spans="1:3" ht="38.25" thickBot="1" x14ac:dyDescent="0.3">
      <c r="A22" s="2">
        <v>40228</v>
      </c>
      <c r="B22" s="3" t="s">
        <v>31</v>
      </c>
      <c r="C22" s="5">
        <v>15</v>
      </c>
    </row>
    <row r="23" spans="1:3" ht="19.5" thickBot="1" x14ac:dyDescent="0.3">
      <c r="A23" s="6"/>
      <c r="B23" s="3"/>
      <c r="C23" s="12">
        <f>SUM(C1:C22)</f>
        <v>219</v>
      </c>
    </row>
    <row r="24" spans="1:3" ht="19.5" thickBot="1" x14ac:dyDescent="0.3">
      <c r="A24" s="2"/>
      <c r="B24" s="3"/>
      <c r="C24" s="5"/>
    </row>
    <row r="25" spans="1:3" ht="19.5" thickBot="1" x14ac:dyDescent="0.3">
      <c r="A25" s="43"/>
      <c r="B25" s="44"/>
      <c r="C25" s="12"/>
    </row>
  </sheetData>
  <mergeCells count="3">
    <mergeCell ref="A25:B25"/>
    <mergeCell ref="A6:A7"/>
    <mergeCell ref="B6:B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22-23</vt:lpstr>
      <vt:lpstr>Лист1</vt:lpstr>
      <vt:lpstr>'22-23'!Область_печати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Михайлова Надежда Алексеевна</cp:lastModifiedBy>
  <cp:lastPrinted>2022-02-25T00:26:03Z</cp:lastPrinted>
  <dcterms:created xsi:type="dcterms:W3CDTF">2017-12-15T02:29:35Z</dcterms:created>
  <dcterms:modified xsi:type="dcterms:W3CDTF">2023-02-13T01:21:25Z</dcterms:modified>
</cp:coreProperties>
</file>